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30" windowHeight="93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<sst xmlns="http://schemas.openxmlformats.org/spreadsheetml/2006/main" count="34" uniqueCount="24">
  <si>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Quotient Familial</t>
  </si>
  <si>
    <t>Tranche Quotient</t>
  </si>
  <si>
    <r>
      <t xml:space="preserve">Famille   </t>
    </r>
    <r>
      <rPr>
        <sz val="8"/>
        <color indexed="8"/>
        <rFont val="Calibri"/>
        <family val="2"/>
      </rPr>
      <t>nbre de prs</t>
    </r>
    <r>
      <rPr>
        <sz val="11"/>
        <color theme="1"/>
        <rFont val="Calibri"/>
        <family val="2"/>
      </rPr>
      <t xml:space="preserve">      </t>
    </r>
  </si>
  <si>
    <t>SIMULATEUR</t>
  </si>
  <si>
    <r>
      <t xml:space="preserve">RFR                 </t>
    </r>
    <r>
      <rPr>
        <sz val="8"/>
        <color indexed="8"/>
        <rFont val="Calibri"/>
        <family val="2"/>
      </rPr>
      <t>(Revenu Fiscal de Référence ligne 25)</t>
    </r>
  </si>
  <si>
    <t>livret de famille (pour la 1ère demande)</t>
  </si>
  <si>
    <t>dernier avis d'imposition ou de non imposition à l'impôt sur le revenu des personnes vivant au foyer</t>
  </si>
  <si>
    <t>dernier avis d'imposition relatif à la taxe foncière sur les propriètes baties</t>
  </si>
  <si>
    <t>ou la dernière quittance de loyer</t>
  </si>
  <si>
    <t>certificat de scolarité pour les enfants de plus de 16 ans</t>
  </si>
  <si>
    <t>attestation de la carte vitale</t>
  </si>
  <si>
    <t>le cas échéant photocopie du jugement de divorce</t>
  </si>
  <si>
    <t xml:space="preserve">le cas échéant bilan financier pour les artisans </t>
  </si>
  <si>
    <t xml:space="preserve">attestation d'un expert comptable précisant le montant et la nature des rémunérations perçues pour les dirigeants non salariés </t>
  </si>
  <si>
    <t>*</t>
  </si>
  <si>
    <t xml:space="preserve">                                    CALCUL DU QUOTIENT</t>
  </si>
  <si>
    <r>
      <t xml:space="preserve">Si votre quotient est compris entre </t>
    </r>
    <r>
      <rPr>
        <b/>
        <i/>
        <u val="single"/>
        <sz val="12"/>
        <color indexed="62"/>
        <rFont val="Calibri"/>
        <family val="2"/>
      </rPr>
      <t>1 et 8</t>
    </r>
    <r>
      <rPr>
        <b/>
        <i/>
        <sz val="12"/>
        <color indexed="62"/>
        <rFont val="Calibri"/>
        <family val="2"/>
      </rPr>
      <t>, vous pouvez vous adresser au service scolaire 
(Espace des Buissons) munis des documents ci-après :</t>
    </r>
  </si>
  <si>
    <t>Ce simulateur de quotient vous est proposé à titre indicatif, il est nécessaire de confirmer le résultat auprès du service scolaire.</t>
  </si>
  <si>
    <t>derniers justificatifs de la CAF (familiales, logements ) ou relevé de comptes</t>
  </si>
  <si>
    <t>3 derniers bulletins de salaire de chaque personne travaillant (ou tout autre justificatif de ressources)</t>
  </si>
  <si>
    <t>CAF (annuel)</t>
  </si>
  <si>
    <t>Autres revenus**</t>
  </si>
  <si>
    <t xml:space="preserve">Forfait Loyer** </t>
  </si>
  <si>
    <t>**ne pas remplir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</si>
</sst>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i/>
      <u val="single"/>
      <sz val="12"/>
      <color indexed="62"/>
      <name val="Calibri"/>
      <family val="2"/>
    </font>
    <font>
      <b/>
      <i/>
      <sz val="12"/>
      <color indexed="6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i/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i/>
      <sz val="9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8" fontId="0" fillId="8" borderId="11" xfId="0" applyNumberFormat="1" applyFill="1" applyBorder="1" applyAlignment="1" applyProtection="1">
      <alignment horizontal="center" vertical="center"/>
      <protection locked="0"/>
    </xf>
    <xf numFmtId="0" fontId="0" fillId="8" borderId="12" xfId="0" applyFill="1" applyBorder="1" applyAlignment="1" applyProtection="1">
      <alignment horizontal="center" vertical="center"/>
      <protection locked="0"/>
    </xf>
    <xf numFmtId="44" fontId="0" fillId="8" borderId="12" xfId="46" applyFont="1" applyFill="1" applyBorder="1" applyAlignment="1" applyProtection="1">
      <alignment/>
      <protection/>
    </xf>
    <xf numFmtId="44" fontId="0" fillId="8" borderId="12" xfId="46" applyFont="1" applyFill="1" applyBorder="1" applyAlignment="1" applyProtection="1">
      <alignment/>
      <protection locked="0"/>
    </xf>
    <xf numFmtId="0" fontId="38" fillId="8" borderId="13" xfId="0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4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 wrapText="1"/>
    </xf>
    <xf numFmtId="0" fontId="42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3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9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Layout" workbookViewId="0" topLeftCell="A1">
      <selection activeCell="B15" sqref="B15"/>
    </sheetView>
  </sheetViews>
  <sheetFormatPr defaultColWidth="11.421875" defaultRowHeight="15"/>
  <cols>
    <col min="1" max="1" width="16.57421875" style="0" bestFit="1" customWidth="1"/>
    <col min="2" max="2" width="12.57421875" style="0" bestFit="1" customWidth="1"/>
    <col min="3" max="3" width="7.8515625" style="0" customWidth="1"/>
  </cols>
  <sheetData>
    <row r="1" spans="4:11" ht="15">
      <c r="D1" s="15" t="s">
        <v>15</v>
      </c>
      <c r="E1" s="15"/>
      <c r="F1" s="15"/>
      <c r="G1" s="15"/>
      <c r="H1" s="15"/>
      <c r="I1" s="15"/>
      <c r="J1" s="15"/>
      <c r="K1" s="15"/>
    </row>
    <row r="2" spans="4:11" ht="36" customHeight="1">
      <c r="D2" s="15"/>
      <c r="E2" s="15"/>
      <c r="F2" s="15"/>
      <c r="G2" s="15"/>
      <c r="H2" s="15"/>
      <c r="I2" s="15"/>
      <c r="J2" s="15"/>
      <c r="K2" s="15"/>
    </row>
    <row r="3" spans="4:11" ht="12" customHeight="1">
      <c r="D3" s="16" t="s">
        <v>16</v>
      </c>
      <c r="E3" s="17"/>
      <c r="F3" s="17"/>
      <c r="G3" s="17"/>
      <c r="H3" s="17"/>
      <c r="I3" s="17"/>
      <c r="J3" s="17"/>
      <c r="K3" s="17"/>
    </row>
    <row r="4" spans="4:11" ht="13.5" customHeight="1" thickBot="1">
      <c r="D4" s="17"/>
      <c r="E4" s="17"/>
      <c r="F4" s="17"/>
      <c r="G4" s="17"/>
      <c r="H4" s="17"/>
      <c r="I4" s="17"/>
      <c r="J4" s="17"/>
      <c r="K4" s="17"/>
    </row>
    <row r="5" spans="2:11" s="11" customFormat="1" ht="25.5" customHeight="1">
      <c r="B5" s="2" t="s">
        <v>3</v>
      </c>
      <c r="D5" s="17"/>
      <c r="E5" s="17"/>
      <c r="F5" s="17"/>
      <c r="G5" s="17"/>
      <c r="H5" s="17"/>
      <c r="I5" s="17"/>
      <c r="J5" s="17"/>
      <c r="K5" s="17"/>
    </row>
    <row r="6" spans="1:11" ht="57.75" customHeight="1">
      <c r="A6" s="1" t="s">
        <v>4</v>
      </c>
      <c r="B6" s="3">
        <v>0</v>
      </c>
      <c r="D6" s="17"/>
      <c r="E6" s="17"/>
      <c r="F6" s="17"/>
      <c r="G6" s="17"/>
      <c r="H6" s="17"/>
      <c r="I6" s="17"/>
      <c r="J6" s="17"/>
      <c r="K6" s="17"/>
    </row>
    <row r="7" spans="1:4" ht="15">
      <c r="A7" s="1" t="s">
        <v>2</v>
      </c>
      <c r="B7" s="4">
        <v>0</v>
      </c>
      <c r="C7" s="8" t="s">
        <v>14</v>
      </c>
      <c r="D7" t="s">
        <v>5</v>
      </c>
    </row>
    <row r="8" spans="1:4" ht="15">
      <c r="A8" s="13" t="s">
        <v>22</v>
      </c>
      <c r="B8" s="5">
        <f>IF(B7=2,5640)+IF(B7=3,6240)+IF(B7=4,7680)+IF(B7=5,9000)+IF(B7=6,10200)</f>
        <v>0</v>
      </c>
      <c r="C8" s="8" t="s">
        <v>14</v>
      </c>
      <c r="D8" t="s">
        <v>19</v>
      </c>
    </row>
    <row r="9" spans="1:4" ht="15">
      <c r="A9" t="s">
        <v>20</v>
      </c>
      <c r="B9" s="6">
        <v>0</v>
      </c>
      <c r="C9" s="8" t="s">
        <v>14</v>
      </c>
      <c r="D9" t="s">
        <v>18</v>
      </c>
    </row>
    <row r="10" spans="1:4" ht="15">
      <c r="A10" s="13" t="s">
        <v>21</v>
      </c>
      <c r="B10" s="6">
        <v>0</v>
      </c>
      <c r="C10" s="8" t="s">
        <v>14</v>
      </c>
      <c r="D10" t="s">
        <v>6</v>
      </c>
    </row>
    <row r="11" spans="1:4" ht="15">
      <c r="A11" t="s">
        <v>0</v>
      </c>
      <c r="B11" s="5" t="e">
        <f>(B6+B9+B10-B8)/B7/12</f>
        <v>#DIV/0!</v>
      </c>
      <c r="C11" s="8" t="s">
        <v>14</v>
      </c>
      <c r="D11" t="s">
        <v>7</v>
      </c>
    </row>
    <row r="12" spans="1:4" ht="15.75" thickBot="1">
      <c r="A12" t="s">
        <v>1</v>
      </c>
      <c r="B12" s="7" t="e">
        <f>IF(B11&lt;305,2)+(IF(B11&gt;=306,3))+OR(IF(B11&gt;=503,4))+OR(IF(B11&gt;=716,5))+OR(IF(B11&gt;=916,6))+OR(IF(B11&gt;=1216,7))+OR(IF(B11&gt;=1616,8))+OR(IF(B11&gt;=2116,9))</f>
        <v>#DIV/0!</v>
      </c>
      <c r="C12" s="8" t="s">
        <v>14</v>
      </c>
      <c r="D12" t="s">
        <v>8</v>
      </c>
    </row>
    <row r="13" spans="3:4" ht="15">
      <c r="C13" s="8" t="s">
        <v>14</v>
      </c>
      <c r="D13" t="s">
        <v>9</v>
      </c>
    </row>
    <row r="14" spans="1:4" ht="15">
      <c r="A14" t="s">
        <v>23</v>
      </c>
      <c r="C14" s="8" t="s">
        <v>14</v>
      </c>
      <c r="D14" t="s">
        <v>10</v>
      </c>
    </row>
    <row r="15" spans="3:4" ht="15">
      <c r="C15" s="8" t="s">
        <v>14</v>
      </c>
      <c r="D15" t="s">
        <v>11</v>
      </c>
    </row>
    <row r="16" spans="3:4" ht="15">
      <c r="C16" s="8" t="s">
        <v>14</v>
      </c>
      <c r="D16" t="s">
        <v>12</v>
      </c>
    </row>
    <row r="17" spans="3:11" ht="30.75" customHeight="1">
      <c r="C17" s="9" t="s">
        <v>14</v>
      </c>
      <c r="D17" s="14" t="s">
        <v>13</v>
      </c>
      <c r="E17" s="14"/>
      <c r="F17" s="14"/>
      <c r="G17" s="14"/>
      <c r="H17" s="14"/>
      <c r="I17" s="14"/>
      <c r="J17" s="14"/>
      <c r="K17" s="14"/>
    </row>
    <row r="19" ht="15">
      <c r="D19" s="12" t="s">
        <v>17</v>
      </c>
    </row>
    <row r="26" ht="18.75">
      <c r="E26" s="10"/>
    </row>
  </sheetData>
  <sheetProtection/>
  <mergeCells count="3">
    <mergeCell ref="D17:K17"/>
    <mergeCell ref="D1:K2"/>
    <mergeCell ref="D3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&amp;C&amp;"-,Gras"&amp;16TABLEAU DE SIMULATION DE QUOTIENT</oddHeader>
    <oddFooter>&amp;RVJ/&amp;D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Marolles en Brie (Espace des Buisson)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UNC047</dc:creator>
  <cp:keywords/>
  <dc:description/>
  <cp:lastModifiedBy>Stéphanie FERREIRA-LOURENCO</cp:lastModifiedBy>
  <cp:lastPrinted>2016-06-28T13:37:01Z</cp:lastPrinted>
  <dcterms:created xsi:type="dcterms:W3CDTF">2016-04-29T12:23:14Z</dcterms:created>
  <dcterms:modified xsi:type="dcterms:W3CDTF">2019-07-23T09:06:44Z</dcterms:modified>
  <cp:category/>
  <cp:version/>
  <cp:contentType/>
  <cp:contentStatus/>
</cp:coreProperties>
</file>